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Бухгалтерія\Запрлата\2021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Лист1!$A$1:$P$8</definedName>
  </definedNames>
  <calcPr calcId="162913"/>
</workbook>
</file>

<file path=xl/calcChain.xml><?xml version="1.0" encoding="utf-8"?>
<calcChain xmlns="http://schemas.openxmlformats.org/spreadsheetml/2006/main">
  <c r="P5" i="1" l="1"/>
  <c r="P3" i="1"/>
  <c r="K5" i="1" l="1"/>
  <c r="P4" i="1" l="1"/>
  <c r="K4" i="1"/>
  <c r="I6" i="1" l="1"/>
  <c r="N6" i="1" l="1"/>
  <c r="M6" i="1"/>
  <c r="K3" i="1"/>
  <c r="G6" i="1" l="1"/>
  <c r="J6" i="1" l="1"/>
  <c r="L6" i="1" l="1"/>
  <c r="H6" i="1"/>
  <c r="K6" i="1" l="1"/>
  <c r="P6" i="1" l="1"/>
  <c r="D6" i="1"/>
  <c r="F6" i="1"/>
  <c r="E6" i="1"/>
</calcChain>
</file>

<file path=xl/sharedStrings.xml><?xml version="1.0" encoding="utf-8"?>
<sst xmlns="http://schemas.openxmlformats.org/spreadsheetml/2006/main" count="19" uniqueCount="19">
  <si>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</si>
  <si>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</si>
  <si>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</si>
  <si>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</si>
  <si>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</si>
  <si>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</si>
  <si>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</si>
  <si>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</si>
  <si>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</si>
  <si>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</si>
  <si>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</si>
  <si>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Всього нараховано</t>
  </si>
  <si>
    <t>заст нач. Упр.</t>
  </si>
  <si>
    <t>Індексація</t>
  </si>
  <si>
    <t>Витяг з розрахунково-платіжної відомості № 12 за грудень 2021 року</t>
  </si>
  <si>
    <t>Квартальна премія</t>
  </si>
  <si>
    <t>Лікарняний за листопад</t>
  </si>
  <si>
    <t>Виплата зарплати</t>
  </si>
  <si>
    <t>Надб. за інтенс. Праці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</si>
</sst>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="87" zoomScaleNormal="87" workbookViewId="0">
      <pane xSplit="1" topLeftCell="B1" activePane="topRight" state="frozen"/>
      <selection activeCell="A3" sqref="A3"/>
      <selection pane="topRight" activeCell="P3" sqref="P3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7" width="12.85546875" customWidth="1"/>
    <col min="8" max="8" width="12.140625" customWidth="1"/>
    <col min="9" max="9" width="13.42578125" customWidth="1"/>
    <col min="10" max="10" width="13.7109375" customWidth="1"/>
    <col min="11" max="11" width="15" customWidth="1"/>
    <col min="12" max="12" width="13.140625" customWidth="1"/>
    <col min="13" max="13" width="13.42578125" customWidth="1"/>
    <col min="14" max="14" width="11.5703125" customWidth="1"/>
    <col min="15" max="15" width="13.5703125" customWidth="1"/>
    <col min="16" max="16" width="14.140625" customWidth="1"/>
  </cols>
  <sheetData>
    <row r="1" spans="1:17" ht="26.25" customHeight="1" x14ac:dyDescent="0.3">
      <c r="D1" s="10" t="s">
        <v>14</v>
      </c>
      <c r="E1" s="10"/>
      <c r="F1" s="10"/>
      <c r="G1" s="10"/>
      <c r="H1" s="10"/>
      <c r="I1" s="10"/>
      <c r="J1" s="10"/>
      <c r="K1" s="10"/>
      <c r="L1" s="10"/>
      <c r="M1" s="10"/>
    </row>
    <row r="2" spans="1:17" ht="62.25" customHeight="1" x14ac:dyDescent="0.25">
      <c r="A2" s="1" t="s">
        <v>5</v>
      </c>
      <c r="B2" s="1"/>
      <c r="C2" s="2" t="s">
        <v>0</v>
      </c>
      <c r="D2" s="1" t="s">
        <v>1</v>
      </c>
      <c r="E2" s="1" t="s">
        <v>2</v>
      </c>
      <c r="F2" s="2" t="s">
        <v>4</v>
      </c>
      <c r="G2" s="2" t="s">
        <v>18</v>
      </c>
      <c r="H2" s="2" t="s">
        <v>13</v>
      </c>
      <c r="I2" s="2" t="s">
        <v>15</v>
      </c>
      <c r="J2" s="2" t="s">
        <v>16</v>
      </c>
      <c r="K2" s="3" t="s">
        <v>11</v>
      </c>
      <c r="L2" s="2" t="s">
        <v>6</v>
      </c>
      <c r="M2" s="2" t="s">
        <v>7</v>
      </c>
      <c r="N2" s="2" t="s">
        <v>8</v>
      </c>
      <c r="O2" s="2" t="s">
        <v>17</v>
      </c>
      <c r="P2" s="2" t="s">
        <v>10</v>
      </c>
    </row>
    <row r="3" spans="1:17" ht="20.100000000000001" customHeight="1" x14ac:dyDescent="0.3">
      <c r="A3" s="7" t="s">
        <v>9</v>
      </c>
      <c r="B3" s="1" t="s">
        <v>12</v>
      </c>
      <c r="C3" s="4">
        <v>22</v>
      </c>
      <c r="D3" s="6">
        <v>9250</v>
      </c>
      <c r="E3" s="6">
        <v>600</v>
      </c>
      <c r="F3" s="6">
        <v>4440</v>
      </c>
      <c r="G3" s="6">
        <v>9250</v>
      </c>
      <c r="H3" s="6">
        <v>275.39</v>
      </c>
      <c r="I3" s="6">
        <v>29768.18</v>
      </c>
      <c r="J3" s="6"/>
      <c r="K3" s="6">
        <f>SUM(D3:J3)</f>
        <v>53583.57</v>
      </c>
      <c r="L3" s="6">
        <v>4213.37</v>
      </c>
      <c r="M3" s="6">
        <v>9645.0400000000009</v>
      </c>
      <c r="N3" s="6">
        <v>803.75</v>
      </c>
      <c r="O3" s="6">
        <v>38921.410000000003</v>
      </c>
      <c r="P3" s="6">
        <f>SUM(L3:O3)</f>
        <v>53583.570000000007</v>
      </c>
      <c r="Q3" s="6"/>
    </row>
    <row r="4" spans="1:17" ht="20.100000000000001" customHeight="1" x14ac:dyDescent="0.3">
      <c r="A4" s="7"/>
      <c r="B4" s="1"/>
      <c r="C4" s="4"/>
      <c r="D4" s="6"/>
      <c r="E4" s="6"/>
      <c r="F4" s="6"/>
      <c r="G4" s="6"/>
      <c r="H4" s="6"/>
      <c r="I4" s="6"/>
      <c r="J4" s="6">
        <v>3461.65</v>
      </c>
      <c r="K4" s="6">
        <f>SUM(D4:J4)</f>
        <v>3461.65</v>
      </c>
      <c r="L4" s="6">
        <v>2786.63</v>
      </c>
      <c r="M4" s="6">
        <v>623.1</v>
      </c>
      <c r="N4" s="6">
        <v>51.92</v>
      </c>
      <c r="O4" s="6"/>
      <c r="P4" s="6">
        <f>SUM(L4:N4)</f>
        <v>3461.65</v>
      </c>
      <c r="Q4" s="6"/>
    </row>
    <row r="5" spans="1:17" ht="20.100000000000001" customHeight="1" x14ac:dyDescent="0.3">
      <c r="A5" s="7"/>
      <c r="B5" s="1"/>
      <c r="C5" s="4"/>
      <c r="D5" s="6"/>
      <c r="E5" s="6"/>
      <c r="F5" s="6"/>
      <c r="G5" s="6"/>
      <c r="H5" s="6"/>
      <c r="I5" s="6"/>
      <c r="J5" s="6">
        <v>2769.32</v>
      </c>
      <c r="K5" s="6">
        <f>SUM(D5:J5)</f>
        <v>2769.32</v>
      </c>
      <c r="L5" s="6"/>
      <c r="M5" s="6">
        <v>498.48</v>
      </c>
      <c r="N5" s="6">
        <v>41.54</v>
      </c>
      <c r="O5" s="6">
        <v>2229.3000000000002</v>
      </c>
      <c r="P5" s="6">
        <f>SUM(L5:O5)</f>
        <v>2769.32</v>
      </c>
      <c r="Q5" s="6"/>
    </row>
    <row r="6" spans="1:17" s="5" customFormat="1" ht="20.100000000000001" customHeight="1" x14ac:dyDescent="0.3">
      <c r="A6" s="1" t="s">
        <v>3</v>
      </c>
      <c r="B6" s="1"/>
      <c r="C6" s="4"/>
      <c r="D6" s="6">
        <f>SUM(D3:D5)</f>
        <v>9250</v>
      </c>
      <c r="E6" s="6">
        <f>SUM(E3:E5)</f>
        <v>600</v>
      </c>
      <c r="F6" s="6">
        <f>SUM(F3:F5)</f>
        <v>4440</v>
      </c>
      <c r="G6" s="6">
        <f>SUM(G3:G5)</f>
        <v>9250</v>
      </c>
      <c r="H6" s="6">
        <f>SUM(H3:H5)</f>
        <v>275.39</v>
      </c>
      <c r="I6" s="6">
        <f>SUM(I3:I5)</f>
        <v>29768.18</v>
      </c>
      <c r="J6" s="6">
        <f>SUM(J3:J5)</f>
        <v>6230.97</v>
      </c>
      <c r="K6" s="6">
        <f>SUM(K3:K5)</f>
        <v>59814.54</v>
      </c>
      <c r="L6" s="6">
        <f>SUM(L3:L5)</f>
        <v>7000</v>
      </c>
      <c r="M6" s="6">
        <f>SUM(M3:M5)</f>
        <v>10766.62</v>
      </c>
      <c r="N6" s="6">
        <f>SUM(N3:N5)</f>
        <v>897.20999999999992</v>
      </c>
      <c r="O6" s="6"/>
      <c r="P6" s="6">
        <f>SUM(P3:P5)</f>
        <v>59814.540000000008</v>
      </c>
    </row>
    <row r="7" spans="1:17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5" x14ac:dyDescent="0.25">
      <c r="A8" s="1"/>
      <c r="B8" s="1"/>
      <c r="C8" s="1"/>
      <c r="D8" s="1"/>
      <c r="E8" s="1"/>
      <c r="F8" s="1"/>
      <c r="G8" s="1"/>
      <c r="H8" s="1"/>
      <c r="I8" s="1"/>
      <c r="J8" s="9"/>
      <c r="K8" s="1"/>
      <c r="L8" s="1"/>
      <c r="M8" s="9"/>
      <c r="N8" s="9"/>
      <c r="O8" s="9"/>
      <c r="P8" s="1"/>
    </row>
    <row r="10" spans="1:17" x14ac:dyDescent="0.2">
      <c r="K10" s="8"/>
    </row>
  </sheetData>
  <mergeCells count="1">
    <mergeCell ref="D1:M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2021-12-28T11:42:45Z</cp:lastPrinted>
  <dcterms:created xsi:type="dcterms:W3CDTF">2008-05-27T14:02:06Z</dcterms:created>
  <dcterms:modified xsi:type="dcterms:W3CDTF">2021-12-31T08:30:21Z</dcterms:modified>
</cp:coreProperties>
</file>